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24435" windowHeight="11250" activeTab="0"/>
  </bookViews>
  <sheets>
    <sheet name="4а_4б 2010 год" sheetId="1" r:id="rId1"/>
  </sheets>
  <definedNames>
    <definedName name="_xlnm.Print_Area" localSheetId="0">'4а_4б 2010 год'!$A$1:$K$70</definedName>
  </definedNames>
  <calcPr fullCalcOnLoad="1"/>
</workbook>
</file>

<file path=xl/sharedStrings.xml><?xml version="1.0" encoding="utf-8"?>
<sst xmlns="http://schemas.openxmlformats.org/spreadsheetml/2006/main" count="152" uniqueCount="77">
  <si>
    <t>Приложение 4а</t>
  </si>
  <si>
    <t>к приказу ФСТ России</t>
  </si>
  <si>
    <t>от "31" января 2011 г. № 36-э</t>
  </si>
  <si>
    <t>Информация об инвестиционных программах [1]   ОАО "Омскгазстройэксплуатация"  за 2010 год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</si>
  <si>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</si>
  <si>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</si>
  <si>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</si>
  <si>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</si>
  <si>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</si>
  <si>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</si>
  <si>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</si>
  <si>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</si>
  <si>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</si>
  <si>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</si>
  <si>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</si>
  <si>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</si>
  <si>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</si>
  <si>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</si>
  <si>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</si>
  <si>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</si>
  <si>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</si>
  <si>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 xml:space="preserve"> -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</si>
  <si>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</si>
  <si>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</si>
  <si>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>3</t>
  </si>
  <si>
    <t xml:space="preserve">новые объекты  [3] </t>
  </si>
  <si>
    <t>4</t>
  </si>
  <si>
    <t>реконструируемые (модернизируемые) объекты [3]</t>
  </si>
  <si>
    <t>5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</si>
  <si>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</si>
  <si>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</si>
  <si>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</si>
  <si>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</si>
  <si>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</si>
  <si>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</si>
  <si>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</si>
  <si>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Приложение 4б</t>
  </si>
  <si>
    <t>Информация об инвестиционных программах [1]  ОАО "Омскгазстройэксплуатация" за 2010 год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</si>
  <si>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</si>
  <si>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</si>
  <si>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</si>
  <si>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</si>
  <si>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</si>
  <si>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новые объекты [4]</t>
  </si>
  <si>
    <t>в том числе:</t>
  </si>
  <si>
    <t>РСГ. Межпоселковый  газопровод к  с. Берёзовка Азовского немецкого национального  района</t>
  </si>
  <si>
    <t>пэ 225</t>
  </si>
  <si>
    <t xml:space="preserve">РСГ. Межпоселковый  газопровод к  д. Ульяновка Омского  района </t>
  </si>
  <si>
    <t>пэ 110</t>
  </si>
  <si>
    <t>Подводящий газопровод к д. Бельдеж №12, с. Прогресс  Полтавского района</t>
  </si>
  <si>
    <t>пэ 63</t>
  </si>
  <si>
    <t>Распределительный газопровод по ул. Кучумова в Кировском АО г. Омска</t>
  </si>
  <si>
    <t>Распределительный газопровод по улицам Ленина, Лесная в р.п.Оконешниково Омской области</t>
  </si>
  <si>
    <t>Распред. г\п к ж\д по ул.Куйбышева (14д), ул.Мира (6д) в с.Усть-Заостровка Омского района</t>
  </si>
  <si>
    <t>Распред. г/п к ж/д по ул. Иртышская в с.Усть-Заостровка Омского района</t>
  </si>
  <si>
    <t>Газоснабжение эксплуатационного участка ОАО "ОГСЭ" в р.п. Нововаршавка по ул. Красный Путь,65</t>
  </si>
  <si>
    <t>ст 57</t>
  </si>
  <si>
    <t>Газоснабжение эксплуатационного участка ОАО "ОГСЭ" в р.п. Марьяновка по ул. Северная, 33</t>
  </si>
  <si>
    <t>ст 25</t>
  </si>
  <si>
    <t>Подводящий г/п к автономным котельным гаража и АБК газ.участка №14 в г.Калачинске Омской области</t>
  </si>
  <si>
    <t>Газификация эксплуатационного участка №9 ОАО "ОГСЭ" Почтовая 14 р.п. Тевриз Омской области</t>
  </si>
  <si>
    <t>ст 32</t>
  </si>
  <si>
    <t>Подводящий г/п к газовому участку по ул. Пролетарская 165 в р.п. Таврическое</t>
  </si>
  <si>
    <t>Распределительный газопровод к сад. неком. товариществу "Сад" в с.Усть-Заостровка Омского района</t>
  </si>
  <si>
    <t>ПИР. Межпоселковый газопровод от р.п. Москаленки до д. Гольбштадт, с. Екатериновка, с. Алексеевка, с. Шевченко, д. Доброе Поле, д. Грязновка, д. Родна Долина, д. Новоалександровка, д. Миролюбовка Москаленского р-на Омской обл.</t>
  </si>
  <si>
    <t>Газопровод от сетей "Газпромнефть" до площадки биокомплекса</t>
  </si>
  <si>
    <t>пэ 160, 110</t>
  </si>
  <si>
    <t>Газопровод от сетей "Газстройэксплуатации" до сельхозкомплекса</t>
  </si>
  <si>
    <t>пэ 225, 160</t>
  </si>
  <si>
    <t>ПИР. РСГ. Распред. г/п по ул. Орджоникидзе, ул. Ленина в г. Исилькуль</t>
  </si>
  <si>
    <t>РСГ. Распред. газопровод к жилым домам по ул.Куйбышева (21д) в с.Усть-Заостровка Омского р-на</t>
  </si>
  <si>
    <t xml:space="preserve">реконструируемые (модернизируемые) объекты 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</si>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</sst>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 style="thin"/>
      <top/>
      <bottom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inden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 horizontal="left" wrapText="1" indent="1"/>
    </xf>
    <xf numFmtId="0" fontId="2" fillId="0" borderId="25" xfId="0" applyFont="1" applyBorder="1" applyAlignment="1">
      <alignment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49" fontId="2" fillId="0" borderId="29" xfId="53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left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7" fillId="33" borderId="33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2" fillId="0" borderId="18" xfId="0" applyNumberFormat="1" applyFont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43" fontId="2" fillId="0" borderId="22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1"/>
  <sheetViews>
    <sheetView tabSelected="1" zoomScalePageLayoutView="0" workbookViewId="0" topLeftCell="A1">
      <selection activeCell="N29" sqref="N29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5.75">
      <c r="K1" s="2" t="s">
        <v>0</v>
      </c>
    </row>
    <row r="2" ht="15" customHeight="1">
      <c r="K2" s="2" t="s">
        <v>1</v>
      </c>
    </row>
    <row r="3" ht="15" customHeight="1">
      <c r="K3" s="2" t="s">
        <v>2</v>
      </c>
    </row>
    <row r="4" ht="18" customHeight="1"/>
    <row r="5" spans="2:11" ht="59.25" customHeight="1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</row>
    <row r="6" spans="2:10" ht="20.25" customHeight="1">
      <c r="B6" s="3"/>
      <c r="C6" s="3"/>
      <c r="D6" s="3"/>
      <c r="F6" s="71" t="s">
        <v>4</v>
      </c>
      <c r="G6" s="71"/>
      <c r="H6" s="71"/>
      <c r="I6" s="71"/>
      <c r="J6" s="4"/>
    </row>
    <row r="7" spans="2:11" ht="20.25" customHeight="1">
      <c r="B7" s="72" t="s">
        <v>5</v>
      </c>
      <c r="C7" s="72"/>
      <c r="D7" s="72"/>
      <c r="E7" s="72"/>
      <c r="F7" s="72"/>
      <c r="G7" s="72"/>
      <c r="H7" s="72"/>
      <c r="I7" s="72"/>
      <c r="J7" s="72"/>
      <c r="K7" s="72"/>
    </row>
    <row r="9" spans="1:11" ht="56.25" customHeight="1">
      <c r="A9" s="56" t="s">
        <v>6</v>
      </c>
      <c r="B9" s="56" t="s">
        <v>7</v>
      </c>
      <c r="C9" s="58" t="s">
        <v>8</v>
      </c>
      <c r="D9" s="59"/>
      <c r="E9" s="58" t="s">
        <v>9</v>
      </c>
      <c r="F9" s="59"/>
      <c r="G9" s="58" t="s">
        <v>10</v>
      </c>
      <c r="H9" s="60"/>
      <c r="I9" s="60"/>
      <c r="J9" s="60"/>
      <c r="K9" s="59"/>
    </row>
    <row r="10" spans="1:11" ht="64.5" customHeight="1">
      <c r="A10" s="57"/>
      <c r="B10" s="57"/>
      <c r="C10" s="6" t="s">
        <v>11</v>
      </c>
      <c r="D10" s="6" t="s">
        <v>12</v>
      </c>
      <c r="E10" s="5" t="s">
        <v>13</v>
      </c>
      <c r="F10" s="5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</row>
    <row r="11" spans="1:11" ht="12.75">
      <c r="A11" s="7">
        <v>1</v>
      </c>
      <c r="B11" s="8">
        <v>2</v>
      </c>
      <c r="C11" s="7">
        <v>3</v>
      </c>
      <c r="D11" s="7">
        <v>4</v>
      </c>
      <c r="E11" s="9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2" ht="12.75">
      <c r="A12" s="10">
        <v>1</v>
      </c>
      <c r="B12" s="11" t="s">
        <v>20</v>
      </c>
      <c r="C12" s="61"/>
      <c r="D12" s="62"/>
      <c r="E12" s="62"/>
      <c r="F12" s="14" t="s">
        <v>21</v>
      </c>
      <c r="G12" s="67"/>
      <c r="H12" s="68"/>
      <c r="I12" s="68"/>
      <c r="J12" s="68"/>
      <c r="K12" s="69"/>
      <c r="L12" s="18"/>
    </row>
    <row r="13" spans="1:11" ht="25.5">
      <c r="A13" s="10">
        <v>2</v>
      </c>
      <c r="B13" s="19" t="s">
        <v>22</v>
      </c>
      <c r="C13" s="63"/>
      <c r="D13" s="64"/>
      <c r="E13" s="64"/>
      <c r="F13" s="20" t="s">
        <v>21</v>
      </c>
      <c r="G13" s="21" t="s">
        <v>21</v>
      </c>
      <c r="H13" s="21" t="s">
        <v>21</v>
      </c>
      <c r="I13" s="21" t="s">
        <v>21</v>
      </c>
      <c r="J13" s="21" t="s">
        <v>21</v>
      </c>
      <c r="K13" s="21" t="s">
        <v>21</v>
      </c>
    </row>
    <row r="14" spans="1:12" ht="25.5">
      <c r="A14" s="10"/>
      <c r="B14" s="22" t="s">
        <v>23</v>
      </c>
      <c r="C14" s="65"/>
      <c r="D14" s="66"/>
      <c r="E14" s="66"/>
      <c r="F14" s="20" t="s">
        <v>21</v>
      </c>
      <c r="G14" s="15"/>
      <c r="H14" s="16"/>
      <c r="I14" s="16"/>
      <c r="J14" s="16"/>
      <c r="K14" s="17"/>
      <c r="L14" s="18"/>
    </row>
    <row r="15" spans="1:11" ht="12.75">
      <c r="A15" s="10" t="s">
        <v>24</v>
      </c>
      <c r="B15" s="23" t="s">
        <v>25</v>
      </c>
      <c r="C15" s="20"/>
      <c r="D15" s="20"/>
      <c r="E15" s="24"/>
      <c r="F15" s="25" t="s">
        <v>21</v>
      </c>
      <c r="G15" s="26" t="s">
        <v>21</v>
      </c>
      <c r="H15" s="26" t="s">
        <v>21</v>
      </c>
      <c r="I15" s="26" t="s">
        <v>21</v>
      </c>
      <c r="J15" s="26" t="s">
        <v>21</v>
      </c>
      <c r="K15" s="26" t="s">
        <v>21</v>
      </c>
    </row>
    <row r="16" spans="1:11" ht="12.75" customHeight="1">
      <c r="A16" s="10" t="s">
        <v>26</v>
      </c>
      <c r="B16" s="27" t="s">
        <v>27</v>
      </c>
      <c r="C16" s="20"/>
      <c r="D16" s="20"/>
      <c r="E16" s="20"/>
      <c r="F16" s="20" t="s">
        <v>21</v>
      </c>
      <c r="G16" s="28" t="s">
        <v>21</v>
      </c>
      <c r="H16" s="28" t="s">
        <v>21</v>
      </c>
      <c r="I16" s="28" t="s">
        <v>21</v>
      </c>
      <c r="J16" s="28" t="s">
        <v>21</v>
      </c>
      <c r="K16" s="28" t="s">
        <v>21</v>
      </c>
    </row>
    <row r="17" spans="1:12" ht="12.75">
      <c r="A17" s="10" t="s">
        <v>28</v>
      </c>
      <c r="B17" s="1" t="s">
        <v>29</v>
      </c>
      <c r="C17" s="29"/>
      <c r="D17" s="30"/>
      <c r="E17" s="20"/>
      <c r="F17" s="20" t="s">
        <v>21</v>
      </c>
      <c r="G17" s="12"/>
      <c r="H17" s="13"/>
      <c r="I17" s="13"/>
      <c r="J17" s="13"/>
      <c r="K17" s="31"/>
      <c r="L17" s="18"/>
    </row>
    <row r="18" spans="1:12" ht="12.75">
      <c r="A18" s="32" t="s">
        <v>30</v>
      </c>
      <c r="B18" s="33" t="s">
        <v>31</v>
      </c>
      <c r="C18" s="34"/>
      <c r="D18" s="35"/>
      <c r="E18" s="35"/>
      <c r="F18" s="36" t="s">
        <v>21</v>
      </c>
      <c r="G18" s="34"/>
      <c r="H18" s="35"/>
      <c r="I18" s="35"/>
      <c r="J18" s="35"/>
      <c r="K18" s="37"/>
      <c r="L18" s="18"/>
    </row>
    <row r="19" spans="1:5" ht="19.5" customHeight="1">
      <c r="A19" s="1" t="s">
        <v>32</v>
      </c>
      <c r="B19" s="38"/>
      <c r="C19" s="39"/>
      <c r="D19" s="39"/>
      <c r="E19" s="39"/>
    </row>
    <row r="20" spans="1:5" ht="19.5" customHeight="1">
      <c r="A20" s="1" t="s">
        <v>33</v>
      </c>
      <c r="B20" s="38"/>
      <c r="C20" s="39"/>
      <c r="D20" s="39"/>
      <c r="E20" s="39"/>
    </row>
    <row r="21" spans="1:5" ht="16.5" customHeight="1">
      <c r="A21" s="1" t="s">
        <v>34</v>
      </c>
      <c r="B21" s="38"/>
      <c r="C21" s="39"/>
      <c r="D21" s="39"/>
      <c r="E21" s="39"/>
    </row>
    <row r="22" spans="1:11" ht="28.5" customHeight="1">
      <c r="A22" s="55" t="s">
        <v>35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ht="36" customHeight="1">
      <c r="F23" s="40"/>
    </row>
    <row r="24" ht="18.75" customHeight="1">
      <c r="I24" s="2" t="s">
        <v>36</v>
      </c>
    </row>
    <row r="25" ht="15.75">
      <c r="I25" s="2" t="s">
        <v>1</v>
      </c>
    </row>
    <row r="26" ht="15.75">
      <c r="I26" s="2" t="s">
        <v>2</v>
      </c>
    </row>
    <row r="28" spans="2:11" ht="15.75" customHeight="1">
      <c r="B28" s="70" t="s">
        <v>37</v>
      </c>
      <c r="C28" s="70"/>
      <c r="D28" s="70"/>
      <c r="E28" s="70"/>
      <c r="F28" s="70"/>
      <c r="G28" s="70"/>
      <c r="H28" s="70"/>
      <c r="I28" s="70"/>
      <c r="J28" s="41"/>
      <c r="K28" s="41"/>
    </row>
    <row r="29" spans="2:10" ht="12.75">
      <c r="B29" s="3"/>
      <c r="C29" s="3"/>
      <c r="D29" s="3"/>
      <c r="F29" s="71" t="s">
        <v>4</v>
      </c>
      <c r="G29" s="71"/>
      <c r="H29" s="71"/>
      <c r="I29" s="71"/>
      <c r="J29" s="4"/>
    </row>
    <row r="30" spans="2:11" ht="15.75">
      <c r="B30" s="72" t="s">
        <v>38</v>
      </c>
      <c r="C30" s="72"/>
      <c r="D30" s="72"/>
      <c r="E30" s="72"/>
      <c r="F30" s="72"/>
      <c r="G30" s="72"/>
      <c r="H30" s="72"/>
      <c r="I30" s="72"/>
      <c r="J30" s="72"/>
      <c r="K30" s="72"/>
    </row>
    <row r="32" spans="1:9" ht="29.25" customHeight="1">
      <c r="A32" s="56" t="s">
        <v>6</v>
      </c>
      <c r="B32" s="56" t="s">
        <v>7</v>
      </c>
      <c r="C32" s="58" t="s">
        <v>8</v>
      </c>
      <c r="D32" s="59"/>
      <c r="E32" s="58" t="s">
        <v>9</v>
      </c>
      <c r="F32" s="59"/>
      <c r="G32" s="58" t="s">
        <v>10</v>
      </c>
      <c r="H32" s="60"/>
      <c r="I32" s="59"/>
    </row>
    <row r="33" spans="1:9" ht="63.75">
      <c r="A33" s="57"/>
      <c r="B33" s="57"/>
      <c r="C33" s="6" t="s">
        <v>11</v>
      </c>
      <c r="D33" s="6" t="s">
        <v>12</v>
      </c>
      <c r="E33" s="5" t="s">
        <v>13</v>
      </c>
      <c r="F33" s="5" t="s">
        <v>14</v>
      </c>
      <c r="G33" s="6" t="s">
        <v>39</v>
      </c>
      <c r="H33" s="6" t="s">
        <v>16</v>
      </c>
      <c r="I33" s="6" t="s">
        <v>40</v>
      </c>
    </row>
    <row r="34" spans="1:9" ht="12.75">
      <c r="A34" s="7">
        <v>1</v>
      </c>
      <c r="B34" s="8">
        <v>2</v>
      </c>
      <c r="C34" s="7">
        <v>3</v>
      </c>
      <c r="D34" s="7">
        <v>4</v>
      </c>
      <c r="E34" s="9">
        <v>5</v>
      </c>
      <c r="F34" s="7">
        <v>6</v>
      </c>
      <c r="G34" s="7">
        <v>7</v>
      </c>
      <c r="H34" s="7">
        <v>8</v>
      </c>
      <c r="I34" s="7">
        <v>9</v>
      </c>
    </row>
    <row r="35" spans="1:9" ht="12.75">
      <c r="A35" s="10">
        <v>1</v>
      </c>
      <c r="B35" s="11" t="s">
        <v>41</v>
      </c>
      <c r="C35" s="61"/>
      <c r="D35" s="62"/>
      <c r="E35" s="62"/>
      <c r="F35" s="42">
        <f>F36</f>
        <v>91908.00569000002</v>
      </c>
      <c r="G35" s="43"/>
      <c r="H35" s="44"/>
      <c r="I35" s="45"/>
    </row>
    <row r="36" spans="1:9" ht="25.5">
      <c r="A36" s="10">
        <v>2</v>
      </c>
      <c r="B36" s="19" t="s">
        <v>42</v>
      </c>
      <c r="C36" s="63"/>
      <c r="D36" s="64"/>
      <c r="E36" s="64"/>
      <c r="F36" s="46">
        <f>F37</f>
        <v>91908.00569000002</v>
      </c>
      <c r="G36" s="47">
        <f>G38</f>
        <v>101.77</v>
      </c>
      <c r="H36" s="47">
        <f>H38</f>
        <v>0</v>
      </c>
      <c r="I36" s="47">
        <f>I38</f>
        <v>30</v>
      </c>
    </row>
    <row r="37" spans="1:9" ht="25.5">
      <c r="A37" s="10"/>
      <c r="B37" s="22" t="s">
        <v>23</v>
      </c>
      <c r="C37" s="65"/>
      <c r="D37" s="66"/>
      <c r="E37" s="66"/>
      <c r="F37" s="46">
        <f>F38</f>
        <v>91908.00569000002</v>
      </c>
      <c r="G37" s="15"/>
      <c r="H37" s="16"/>
      <c r="I37" s="17"/>
    </row>
    <row r="38" spans="1:9" ht="12.75">
      <c r="A38" s="10" t="s">
        <v>24</v>
      </c>
      <c r="B38" s="23" t="s">
        <v>43</v>
      </c>
      <c r="C38" s="20"/>
      <c r="D38" s="20"/>
      <c r="E38" s="48">
        <f>SUM(E40:E57)</f>
        <v>141727.84669</v>
      </c>
      <c r="F38" s="48">
        <f>SUM(F40:F57)</f>
        <v>91908.00569000002</v>
      </c>
      <c r="G38" s="48">
        <f>SUM(G40:G57)</f>
        <v>101.77</v>
      </c>
      <c r="H38" s="48">
        <f>SUM(H40:H57)</f>
        <v>0</v>
      </c>
      <c r="I38" s="48">
        <f>SUM(I40:I57)</f>
        <v>30</v>
      </c>
    </row>
    <row r="39" spans="1:9" ht="12.75">
      <c r="A39" s="10"/>
      <c r="B39" s="23" t="s">
        <v>44</v>
      </c>
      <c r="C39" s="20"/>
      <c r="D39" s="20"/>
      <c r="E39" s="24"/>
      <c r="F39" s="49"/>
      <c r="G39" s="50"/>
      <c r="H39" s="50"/>
      <c r="I39" s="50"/>
    </row>
    <row r="40" spans="1:9" ht="25.5">
      <c r="A40" s="10" t="s">
        <v>21</v>
      </c>
      <c r="B40" s="22" t="s">
        <v>45</v>
      </c>
      <c r="C40" s="20">
        <v>2010</v>
      </c>
      <c r="D40" s="20">
        <v>2010</v>
      </c>
      <c r="E40" s="49">
        <v>46954.968</v>
      </c>
      <c r="F40" s="49">
        <v>46954.968</v>
      </c>
      <c r="G40" s="49">
        <v>21.1</v>
      </c>
      <c r="H40" s="49" t="s">
        <v>46</v>
      </c>
      <c r="I40" s="51">
        <v>1</v>
      </c>
    </row>
    <row r="41" spans="1:9" ht="25.5">
      <c r="A41" s="10" t="s">
        <v>21</v>
      </c>
      <c r="B41" s="22" t="s">
        <v>47</v>
      </c>
      <c r="C41" s="20">
        <v>2010</v>
      </c>
      <c r="D41" s="20">
        <v>2010</v>
      </c>
      <c r="E41" s="49">
        <v>6403.542</v>
      </c>
      <c r="F41" s="49">
        <v>6403.542</v>
      </c>
      <c r="G41" s="49">
        <v>6.33</v>
      </c>
      <c r="H41" s="50" t="s">
        <v>48</v>
      </c>
      <c r="I41" s="51">
        <v>1</v>
      </c>
    </row>
    <row r="42" spans="1:9" ht="25.5">
      <c r="A42" s="10" t="s">
        <v>21</v>
      </c>
      <c r="B42" s="22" t="s">
        <v>49</v>
      </c>
      <c r="C42" s="20">
        <v>2010</v>
      </c>
      <c r="D42" s="20">
        <v>2010</v>
      </c>
      <c r="E42" s="49">
        <v>1365.883</v>
      </c>
      <c r="F42" s="49">
        <v>1365.883</v>
      </c>
      <c r="G42" s="49">
        <v>1.4</v>
      </c>
      <c r="H42" s="50" t="s">
        <v>50</v>
      </c>
      <c r="I42" s="51">
        <v>2</v>
      </c>
    </row>
    <row r="43" spans="1:9" ht="25.5">
      <c r="A43" s="10" t="s">
        <v>21</v>
      </c>
      <c r="B43" s="22" t="s">
        <v>51</v>
      </c>
      <c r="C43" s="20">
        <v>2010</v>
      </c>
      <c r="D43" s="20">
        <v>2010</v>
      </c>
      <c r="E43" s="49">
        <v>2497.81146</v>
      </c>
      <c r="F43" s="49">
        <v>2497.81146</v>
      </c>
      <c r="G43" s="49">
        <v>1.8</v>
      </c>
      <c r="H43" s="50" t="s">
        <v>50</v>
      </c>
      <c r="I43" s="51">
        <v>7</v>
      </c>
    </row>
    <row r="44" spans="1:9" ht="25.5">
      <c r="A44" s="10" t="s">
        <v>21</v>
      </c>
      <c r="B44" s="22" t="s">
        <v>52</v>
      </c>
      <c r="C44" s="20">
        <v>2010</v>
      </c>
      <c r="D44" s="20">
        <v>2010</v>
      </c>
      <c r="E44" s="49">
        <v>3821.874</v>
      </c>
      <c r="F44" s="49">
        <v>3821.874</v>
      </c>
      <c r="G44" s="49">
        <v>3.4</v>
      </c>
      <c r="H44" s="50" t="s">
        <v>50</v>
      </c>
      <c r="I44" s="51">
        <v>1</v>
      </c>
    </row>
    <row r="45" spans="1:9" ht="25.5">
      <c r="A45" s="10" t="s">
        <v>21</v>
      </c>
      <c r="B45" s="22" t="s">
        <v>53</v>
      </c>
      <c r="C45" s="20">
        <v>2010</v>
      </c>
      <c r="D45" s="20">
        <v>2010</v>
      </c>
      <c r="E45" s="49">
        <v>1244.451</v>
      </c>
      <c r="F45" s="49">
        <v>1244.451</v>
      </c>
      <c r="G45" s="49">
        <v>0.78</v>
      </c>
      <c r="H45" s="50" t="s">
        <v>50</v>
      </c>
      <c r="I45" s="51">
        <v>1</v>
      </c>
    </row>
    <row r="46" spans="1:9" ht="25.5">
      <c r="A46" s="10" t="s">
        <v>21</v>
      </c>
      <c r="B46" s="22" t="s">
        <v>54</v>
      </c>
      <c r="C46" s="20">
        <v>2010</v>
      </c>
      <c r="D46" s="20">
        <v>2010</v>
      </c>
      <c r="E46" s="49">
        <v>703.9972300000001</v>
      </c>
      <c r="F46" s="49">
        <v>703.9972300000001</v>
      </c>
      <c r="G46" s="49">
        <v>0.62</v>
      </c>
      <c r="H46" s="50" t="s">
        <v>50</v>
      </c>
      <c r="I46" s="51">
        <v>4</v>
      </c>
    </row>
    <row r="47" spans="1:9" ht="25.5">
      <c r="A47" s="10" t="s">
        <v>21</v>
      </c>
      <c r="B47" s="22" t="s">
        <v>55</v>
      </c>
      <c r="C47" s="20">
        <v>2010</v>
      </c>
      <c r="D47" s="20">
        <v>2010</v>
      </c>
      <c r="E47" s="49">
        <v>471.732</v>
      </c>
      <c r="F47" s="49">
        <v>471.732</v>
      </c>
      <c r="G47" s="49">
        <v>0.157</v>
      </c>
      <c r="H47" s="50" t="s">
        <v>56</v>
      </c>
      <c r="I47" s="51">
        <v>0</v>
      </c>
    </row>
    <row r="48" spans="1:9" ht="25.5">
      <c r="A48" s="10" t="s">
        <v>21</v>
      </c>
      <c r="B48" s="22" t="s">
        <v>57</v>
      </c>
      <c r="C48" s="20">
        <v>2009</v>
      </c>
      <c r="D48" s="20">
        <v>2010</v>
      </c>
      <c r="E48" s="49">
        <v>50.268</v>
      </c>
      <c r="F48" s="49">
        <v>35.468</v>
      </c>
      <c r="G48" s="49">
        <v>0.16</v>
      </c>
      <c r="H48" s="50" t="s">
        <v>58</v>
      </c>
      <c r="I48" s="51">
        <v>1</v>
      </c>
    </row>
    <row r="49" spans="1:9" ht="25.5">
      <c r="A49" s="10" t="s">
        <v>21</v>
      </c>
      <c r="B49" s="22" t="s">
        <v>59</v>
      </c>
      <c r="C49" s="20">
        <v>2010</v>
      </c>
      <c r="D49" s="20">
        <v>2010</v>
      </c>
      <c r="E49" s="49">
        <v>119.092</v>
      </c>
      <c r="F49" s="49">
        <v>119.092</v>
      </c>
      <c r="G49" s="49">
        <v>0.318</v>
      </c>
      <c r="H49" s="50" t="s">
        <v>50</v>
      </c>
      <c r="I49" s="51">
        <v>1</v>
      </c>
    </row>
    <row r="50" spans="1:9" ht="25.5">
      <c r="A50" s="10" t="s">
        <v>21</v>
      </c>
      <c r="B50" s="22" t="s">
        <v>60</v>
      </c>
      <c r="C50" s="20">
        <v>2010</v>
      </c>
      <c r="D50" s="20">
        <v>2010</v>
      </c>
      <c r="E50" s="49">
        <v>110.233</v>
      </c>
      <c r="F50" s="49">
        <v>110.233</v>
      </c>
      <c r="G50" s="49">
        <v>0.135</v>
      </c>
      <c r="H50" s="50" t="s">
        <v>61</v>
      </c>
      <c r="I50" s="51">
        <v>0</v>
      </c>
    </row>
    <row r="51" spans="1:9" ht="25.5">
      <c r="A51" s="10" t="s">
        <v>21</v>
      </c>
      <c r="B51" s="22" t="s">
        <v>62</v>
      </c>
      <c r="C51" s="20">
        <v>2010</v>
      </c>
      <c r="D51" s="20">
        <v>2010</v>
      </c>
      <c r="E51" s="49">
        <v>25.012</v>
      </c>
      <c r="F51" s="49">
        <v>25.012</v>
      </c>
      <c r="G51" s="49">
        <v>0.577</v>
      </c>
      <c r="H51" s="50" t="s">
        <v>48</v>
      </c>
      <c r="I51" s="51">
        <v>1</v>
      </c>
    </row>
    <row r="52" spans="1:9" ht="25.5">
      <c r="A52" s="10" t="s">
        <v>21</v>
      </c>
      <c r="B52" s="22" t="s">
        <v>63</v>
      </c>
      <c r="C52" s="20">
        <v>2009</v>
      </c>
      <c r="D52" s="20">
        <v>2009</v>
      </c>
      <c r="E52" s="49">
        <v>89.05199999999999</v>
      </c>
      <c r="F52" s="49">
        <v>89.05199999999999</v>
      </c>
      <c r="G52" s="49">
        <v>1.09</v>
      </c>
      <c r="H52" s="50" t="s">
        <v>48</v>
      </c>
      <c r="I52" s="51">
        <v>1</v>
      </c>
    </row>
    <row r="53" spans="1:9" ht="63.75">
      <c r="A53" s="10" t="s">
        <v>21</v>
      </c>
      <c r="B53" s="22" t="s">
        <v>64</v>
      </c>
      <c r="C53" s="20">
        <v>2009</v>
      </c>
      <c r="D53" s="20">
        <v>2010</v>
      </c>
      <c r="E53" s="49">
        <v>4897.504</v>
      </c>
      <c r="F53" s="49">
        <v>426.51</v>
      </c>
      <c r="G53" s="49">
        <v>44.9</v>
      </c>
      <c r="H53" s="50">
        <v>0</v>
      </c>
      <c r="I53" s="51">
        <v>0</v>
      </c>
    </row>
    <row r="54" spans="1:9" ht="25.5">
      <c r="A54" s="10" t="s">
        <v>21</v>
      </c>
      <c r="B54" s="22" t="s">
        <v>65</v>
      </c>
      <c r="C54" s="20">
        <v>2010</v>
      </c>
      <c r="D54" s="20">
        <v>2011</v>
      </c>
      <c r="E54" s="49">
        <v>62600.6</v>
      </c>
      <c r="F54" s="49">
        <v>3726.79</v>
      </c>
      <c r="G54" s="49">
        <v>1.98</v>
      </c>
      <c r="H54" s="50" t="s">
        <v>66</v>
      </c>
      <c r="I54" s="51">
        <v>1</v>
      </c>
    </row>
    <row r="55" spans="1:9" ht="25.5">
      <c r="A55" s="10" t="s">
        <v>21</v>
      </c>
      <c r="B55" s="22" t="s">
        <v>67</v>
      </c>
      <c r="C55" s="20">
        <v>2010</v>
      </c>
      <c r="D55" s="20">
        <v>2011</v>
      </c>
      <c r="E55" s="49">
        <v>9037.4</v>
      </c>
      <c r="F55" s="49">
        <v>23166.247</v>
      </c>
      <c r="G55" s="49">
        <v>16</v>
      </c>
      <c r="H55" s="50" t="s">
        <v>68</v>
      </c>
      <c r="I55" s="51">
        <v>7</v>
      </c>
    </row>
    <row r="56" spans="1:9" ht="25.5">
      <c r="A56" s="10" t="s">
        <v>21</v>
      </c>
      <c r="B56" s="22" t="s">
        <v>69</v>
      </c>
      <c r="C56" s="20">
        <v>2010</v>
      </c>
      <c r="D56" s="20">
        <v>2010</v>
      </c>
      <c r="E56" s="49">
        <v>124.327</v>
      </c>
      <c r="F56" s="49">
        <v>124.327</v>
      </c>
      <c r="G56" s="49">
        <v>0</v>
      </c>
      <c r="H56" s="50">
        <v>0</v>
      </c>
      <c r="I56" s="51">
        <v>0</v>
      </c>
    </row>
    <row r="57" spans="1:9" ht="25.5">
      <c r="A57" s="10" t="s">
        <v>21</v>
      </c>
      <c r="B57" s="22" t="s">
        <v>70</v>
      </c>
      <c r="C57" s="20">
        <v>2010</v>
      </c>
      <c r="D57" s="20">
        <v>2011</v>
      </c>
      <c r="E57" s="49">
        <v>1210.1</v>
      </c>
      <c r="F57" s="49">
        <v>621.016</v>
      </c>
      <c r="G57" s="49">
        <v>1.023</v>
      </c>
      <c r="H57" s="50" t="s">
        <v>50</v>
      </c>
      <c r="I57" s="51">
        <v>1</v>
      </c>
    </row>
    <row r="58" spans="1:9" ht="12.75">
      <c r="A58" s="10" t="s">
        <v>26</v>
      </c>
      <c r="B58" s="27" t="s">
        <v>71</v>
      </c>
      <c r="C58" s="20" t="s">
        <v>21</v>
      </c>
      <c r="D58" s="20" t="s">
        <v>21</v>
      </c>
      <c r="E58" s="20" t="s">
        <v>21</v>
      </c>
      <c r="F58" s="52" t="s">
        <v>21</v>
      </c>
      <c r="G58" s="50" t="s">
        <v>21</v>
      </c>
      <c r="H58" s="50" t="s">
        <v>21</v>
      </c>
      <c r="I58" s="50" t="s">
        <v>21</v>
      </c>
    </row>
    <row r="59" spans="1:9" ht="12.75">
      <c r="A59" s="10" t="s">
        <v>28</v>
      </c>
      <c r="B59" s="33" t="s">
        <v>72</v>
      </c>
      <c r="C59" s="29"/>
      <c r="D59" s="30"/>
      <c r="E59" s="20"/>
      <c r="F59" s="52" t="s">
        <v>21</v>
      </c>
      <c r="G59" s="12"/>
      <c r="H59" s="13"/>
      <c r="I59" s="31"/>
    </row>
    <row r="60" spans="1:9" ht="12.75">
      <c r="A60" s="32" t="s">
        <v>30</v>
      </c>
      <c r="B60" s="33" t="s">
        <v>73</v>
      </c>
      <c r="C60" s="34"/>
      <c r="D60" s="35"/>
      <c r="E60" s="35"/>
      <c r="F60" s="53">
        <v>69600</v>
      </c>
      <c r="G60" s="34"/>
      <c r="H60" s="35"/>
      <c r="I60" s="37"/>
    </row>
    <row r="61" spans="1:5" ht="12.75">
      <c r="A61" s="1" t="s">
        <v>32</v>
      </c>
      <c r="B61" s="38"/>
      <c r="C61" s="39"/>
      <c r="D61" s="39"/>
      <c r="E61" s="39"/>
    </row>
    <row r="62" spans="1:9" ht="28.5" customHeight="1">
      <c r="A62" s="55" t="s">
        <v>33</v>
      </c>
      <c r="B62" s="55"/>
      <c r="C62" s="55"/>
      <c r="D62" s="55"/>
      <c r="E62" s="55"/>
      <c r="F62" s="55"/>
      <c r="G62" s="55"/>
      <c r="H62" s="55"/>
      <c r="I62" s="55"/>
    </row>
    <row r="63" spans="1:11" ht="24.75" customHeight="1">
      <c r="A63" s="55" t="s">
        <v>74</v>
      </c>
      <c r="B63" s="55"/>
      <c r="C63" s="55"/>
      <c r="D63" s="55"/>
      <c r="E63" s="55"/>
      <c r="F63" s="55"/>
      <c r="G63" s="55"/>
      <c r="H63" s="55"/>
      <c r="I63" s="55"/>
      <c r="J63" s="54"/>
      <c r="K63" s="54"/>
    </row>
    <row r="64" spans="1:9" ht="12.75" customHeight="1">
      <c r="A64" s="55" t="s">
        <v>75</v>
      </c>
      <c r="B64" s="55"/>
      <c r="C64" s="55"/>
      <c r="D64" s="55"/>
      <c r="E64" s="55"/>
      <c r="F64" s="55"/>
      <c r="G64" s="55"/>
      <c r="H64" s="55"/>
      <c r="I64" s="55"/>
    </row>
    <row r="65" spans="1:11" ht="26.25" customHeight="1">
      <c r="A65" s="55" t="s">
        <v>76</v>
      </c>
      <c r="B65" s="55"/>
      <c r="C65" s="55"/>
      <c r="D65" s="55"/>
      <c r="E65" s="55"/>
      <c r="F65" s="55"/>
      <c r="G65" s="55"/>
      <c r="H65" s="55"/>
      <c r="I65" s="55"/>
      <c r="J65" s="54"/>
      <c r="K65" s="54"/>
    </row>
    <row r="71" ht="15.75">
      <c r="E71" s="40">
        <v>8</v>
      </c>
    </row>
  </sheetData>
  <sheetProtection password="C615" sheet="1" objects="1" scenarios="1" selectLockedCells="1" selectUnlockedCells="1"/>
  <mergeCells count="24"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B28:I28"/>
    <mergeCell ref="F29:I29"/>
    <mergeCell ref="B30:K30"/>
    <mergeCell ref="A62:I62"/>
    <mergeCell ref="A63:I63"/>
    <mergeCell ref="A64:I64"/>
    <mergeCell ref="A65:I65"/>
    <mergeCell ref="A32:A33"/>
    <mergeCell ref="B32:B33"/>
    <mergeCell ref="C32:D32"/>
    <mergeCell ref="E32:F32"/>
    <mergeCell ref="G32:I32"/>
    <mergeCell ref="C35:E37"/>
  </mergeCells>
  <printOptions horizontalCentered="1"/>
  <pageMargins left="0.4724409448818898" right="0.2755905511811024" top="0.5118110236220472" bottom="2.0866141732283467" header="0.5118110236220472" footer="0.5118110236220472"/>
  <pageSetup fitToHeight="3" fitToWidth="1" horizontalDpi="600" verticalDpi="600" orientation="landscape" paperSize="9" scale="78" r:id="rId1"/>
  <rowBreaks count="3" manualBreakCount="3">
    <brk id="23" max="255" man="1"/>
    <brk id="42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2016-08-03T05:38:22Z</dcterms:created>
  <dcterms:modified xsi:type="dcterms:W3CDTF">2016-08-03T05:53:06Z</dcterms:modified>
  <cp:category/>
  <cp:version/>
  <cp:contentType/>
  <cp:contentStatus/>
</cp:coreProperties>
</file>